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5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<sst xmlns="http://schemas.openxmlformats.org/spreadsheetml/2006/main" count="293" uniqueCount="249">
  <si>
    <t>Dự án đào tạo 2 bằng với ĐH Tour, Tổng kết trại hè</t>
  </si>
  <si>
    <t>ĐH Khoa học và Kỹ thuật Hải dương Tokyo</t>
  </si>
  <si>
    <t>Akiba Tatsuro, Ishii Hiroaki</t>
  </si>
  <si>
    <t>8-10/3/2010</t>
  </si>
  <si>
    <t xml:space="preserve">Nghiên cứu tình hình nuôi tôm hùm ở Nha Trang </t>
  </si>
  <si>
    <t>Phòng KHCN-HTQT, 
Khoa nuôi</t>
  </si>
  <si>
    <t>Tổ chức Trao đổi nguồn lực quốc tế (REI)</t>
  </si>
  <si>
    <t>Motsay Jr. Robert Thomas,
Cole-French William Charles</t>
  </si>
  <si>
    <t>15-19/3/2010</t>
  </si>
  <si>
    <t>Tập huấn cho giáo viên Khoa Ngoại ngữ</t>
  </si>
  <si>
    <t>Đại học Charles Darwin của Úc</t>
  </si>
  <si>
    <t>Ký thỏa thuận hợp tác, Thảo luận CT hợp tác</t>
  </si>
  <si>
    <t>Tomas Prochazka</t>
  </si>
  <si>
    <t>19/3/2010 - 10/6/2010</t>
  </si>
  <si>
    <t>Giảng dạy cho Khoa Cơ Khí</t>
  </si>
  <si>
    <t>Trường ĐH Bergen - Na Uy</t>
  </si>
  <si>
    <t>Heidrun</t>
  </si>
  <si>
    <t>Làm việc với HP2-Khoa Nuôi của DA SRV-2701</t>
  </si>
  <si>
    <t>Ann Puddu</t>
  </si>
  <si>
    <t>Giáo viên tình nguyện của Đại học Ngoại ngữ Đà nẵng</t>
  </si>
  <si>
    <t>9/4/2010 – 22/4/2010</t>
  </si>
  <si>
    <t>Chiang, Fu-Sung</t>
  </si>
  <si>
    <t>ĐH Hải dương Quốc gia Đài Loan</t>
  </si>
  <si>
    <t>11/4/2010 – 30/4/2010</t>
  </si>
  <si>
    <t>Giảng dạy lớp CH NOMA + giới thiệu học bổng Đài Loan + Làm việc với Giám hiệu</t>
  </si>
  <si>
    <t>Khoa Kinh tế, Giám hiệu</t>
  </si>
  <si>
    <t>5/4/2010-16/4/2010</t>
  </si>
  <si>
    <t>ĐH Khoa học và Công nghệ Na Uy</t>
  </si>
  <si>
    <t>Augustine Arukwe</t>
  </si>
  <si>
    <t>1/5/2010 – 6/5/2010</t>
  </si>
  <si>
    <t>Tập huấn cho cán bộ thí nghiệm Khoa Nuôi và Viện CNSH</t>
  </si>
  <si>
    <t>Khoa Nuôi và Viện CNSH</t>
  </si>
  <si>
    <t>ĐH Tromso, Na Uy</t>
  </si>
  <si>
    <t>Bjørn-Petter Finstad</t>
  </si>
  <si>
    <t>29/4-21/5/2010</t>
  </si>
  <si>
    <t>Giảng dạy lớp CH NOMA</t>
  </si>
  <si>
    <t>Phó ĐS, Bris Fisknes của NORAD, Knut Heen, Ola Flateen</t>
  </si>
  <si>
    <t>Jean-Pierre SEGAL</t>
  </si>
  <si>
    <t>20/5/2010</t>
  </si>
  <si>
    <t>có một buổi thuyết trình về chủ đề toàn cầu hóa tại Trường cùng với GS Lê Hữu Khoa - ĐH Lille 3 của Pháp</t>
  </si>
  <si>
    <t>Jaques Raymond</t>
  </si>
  <si>
    <t>Tổ chức Pháp ngữ AUF</t>
  </si>
  <si>
    <t>23-28/5/2010</t>
  </si>
  <si>
    <t>Giảng dạy và làm việc với Khoa Chế Biến</t>
  </si>
  <si>
    <t>Viện Văn hóa và Giáo dục Việt Nam (IVCE) tại Hoa Kỳ</t>
  </si>
  <si>
    <t>NhaCa và Khanh Phan</t>
  </si>
  <si>
    <t>1-25/6/2010</t>
  </si>
  <si>
    <t>Bồi dưỡng tiếng Anh (4 kỹ năng nghe, nói, đọc, viết) cho cán bộ của trường</t>
  </si>
  <si>
    <t>Đại học Tromso, Nauy</t>
  </si>
  <si>
    <t>31/5 – 11/6/2010.</t>
  </si>
  <si>
    <t>Làm việc với Dự án SRV2701, tham gia hội đổng bảo vệ và lễ tốt nghiệp lớp cao học NOMA-FAME khóa 2</t>
  </si>
  <si>
    <t xml:space="preserve">Tham gia hội nghị quốc tế “Tăng cường Quản lý Năng lực Khai thác Thủy sản của Việt Nam” </t>
  </si>
  <si>
    <t xml:space="preserve">20-23/5/2010 </t>
  </si>
  <si>
    <t>Đoàn khách đến từ nhiều nước, nhiều tổ chức khác nhau</t>
  </si>
  <si>
    <t>ĐH Tromso, Viện Nghiên cứu thủy sản và nuôi trồng Na Uy</t>
  </si>
  <si>
    <t>6-12/6/2010</t>
  </si>
  <si>
    <t>Tham gia hội đổng bảo vệ và lễ tốt nghiệp lớp cao học NOMA-FAME khóa 2</t>
  </si>
  <si>
    <t>Dự án SRV2701 và Khoa Kinh tế</t>
  </si>
  <si>
    <t>Ola Flaaten, Siv Reithe, Claire Armstrong, Kristoffer Kokvold, Øystein Myrland, Audun Iversen, Jan-Eirik Angell Killie</t>
  </si>
  <si>
    <t>ĐH Ohio, Hoa Kỳ</t>
  </si>
  <si>
    <t>14-16/6/2010</t>
  </si>
  <si>
    <t>Làm việc với Giám hiệu, Khoa Kinh tế và tổ chức hội thảo về chủ đề "Kỹ năng lãnh đạo quốc tế"</t>
  </si>
  <si>
    <t>Giới thiệu học bổng Endeavour Awards của Chính phủ Úc</t>
  </si>
  <si>
    <t>Đại Sứ Quán Úc tại Hà Nội</t>
  </si>
  <si>
    <t>Giới thiệu học bổng tại Đức</t>
  </si>
  <si>
    <t>18/5/2010</t>
  </si>
  <si>
    <t>DAAD</t>
  </si>
  <si>
    <t>Monica Turvey</t>
  </si>
  <si>
    <t>24/6/2010</t>
  </si>
  <si>
    <t>ĐH Charles Darwin, Úc</t>
  </si>
  <si>
    <t>Thảo luận, trao đổi hợp tác đào tạo cấp 2 bằng giữa 2 trường</t>
  </si>
  <si>
    <t>Phòng KHCN-HTQT, Khoa Tài Chính Kế toán, Khoa Cơ Khí</t>
  </si>
  <si>
    <t>ĐH Kiến trúc và Xây dựng bang Voronezh, Nga</t>
  </si>
  <si>
    <t>Ký kết thỏa thuận hợp tác giữa 2 trường</t>
  </si>
  <si>
    <t>Giám hiệu, Phòng KHCN-HTQT, Khoa Kinh tế</t>
  </si>
  <si>
    <t>Giám hiệu, Phòng KHCN-HTQT, Khoa Cơ khí</t>
  </si>
  <si>
    <t>Giám hiệu, Khoa Kinh tế</t>
  </si>
  <si>
    <t>Trung tâm Nghiên cứu Khoa học Quốc gia (CNRS)</t>
  </si>
  <si>
    <t>Barney Glover</t>
  </si>
  <si>
    <t>Chuẩn bị cho Hội nghị “Tăng cường Quản lý Năng lực Khai thác Thủy sản của Việt Nam” sẽ tổ chức từ ngày 20-23/5/2010 tại Trường ĐHNT</t>
  </si>
  <si>
    <t>FAO, Dự án Quản lý Tổng hợp các Hoạt động Đầm phá (Dự án IMOLA) của tỉnh Thừa Thiên Huế</t>
  </si>
  <si>
    <t>Ulrich Schmitt, Massimo Sarti</t>
  </si>
  <si>
    <r>
      <t>Claude Chevrier</t>
    </r>
    <r>
      <rPr>
        <sz val="13"/>
        <rFont val="Times New Roman"/>
        <family val="1"/>
      </rPr>
      <t xml:space="preserve"> </t>
    </r>
  </si>
  <si>
    <t>4-11/5/2010</t>
  </si>
  <si>
    <t>Tham quan trường và gặp gỡ giám hiệu</t>
  </si>
  <si>
    <t xml:space="preserve">Đoàn Chính phủ nước New Caledonia (thuộc Pháp) </t>
  </si>
  <si>
    <t>Xem trong CV gửi Sở NV</t>
  </si>
  <si>
    <t>Chuẩn bị Trại hè Pháp ngữ</t>
  </si>
  <si>
    <t>26-29/6/2010</t>
  </si>
  <si>
    <t>Khoa Chế biến, Văn phòng Pháp ngữ</t>
  </si>
  <si>
    <t>Đại học Kỹ thuật Liberec (CH Séc)</t>
  </si>
  <si>
    <t>Robert Vozenilek, Josef Blazek, Radena Vozenilkova</t>
  </si>
  <si>
    <t>24-30/6/2010</t>
  </si>
  <si>
    <t>Dạy một số chuyên đề và làm việc với Khoa Cơ khí</t>
  </si>
  <si>
    <t>Roger B. Larsen</t>
  </si>
  <si>
    <t>28/6/2010 – 3/7/2010</t>
  </si>
  <si>
    <t>Làm việc với Hợp phần 4 (Khoa Khai thác Thủy sản) - Dự án SRV2701</t>
  </si>
  <si>
    <t xml:space="preserve">Dạy tiếng Séc cho sinh viên ĐHNT </t>
  </si>
  <si>
    <t>3-27/7/2010</t>
  </si>
  <si>
    <t>Jaroslava Pastuchova, Tomas Bindr</t>
  </si>
  <si>
    <t xml:space="preserve">Trường Đại học Khoa học và Kỹ thuật Lunghwa (LHU), Đài Loan </t>
  </si>
  <si>
    <t>Ký kết biên bản ghi nhớ hợp tác, sinh viên 2 trường giao lưu</t>
  </si>
  <si>
    <t>Giám hiệu, Phòng KHCN-HTQT, Khoa Cơ Khí, Khoa Ngoại ngữ</t>
  </si>
  <si>
    <t>Marina V. Shitikova + chồng +con</t>
  </si>
  <si>
    <t>Danh sách xem trong file "CV gửi Sở ngoại vụ từ ngày 1/7"</t>
  </si>
  <si>
    <t>Bàn về sự hợp tác nghiên cứu nuôi dưỡng tôm giống lọai tôm Mủ ni và tôm Hùm.</t>
  </si>
  <si>
    <t>26-27/7/2010</t>
  </si>
  <si>
    <t>Tanaka Yuji</t>
  </si>
  <si>
    <t>Trường Đại học Khoa học và Kỹ thuật Hải dương Tokyo (TUMSAT)</t>
  </si>
  <si>
    <t>Lớp tập huấn về “Quản lý kinh tế trong Nuôi trồng thủy sản quy mô nhỏ”</t>
  </si>
  <si>
    <t>2-10/8/2010</t>
  </si>
  <si>
    <t>Xem danh sách trong file "CV gửi Sở Ngoại vụ ngày 1.8"</t>
  </si>
  <si>
    <t>1-7/8/2010</t>
  </si>
  <si>
    <t>Đoàn khách đến từ nhiều nước khác nhau của AUF</t>
  </si>
  <si>
    <t>Tham dự trại hè Pháp ngữ</t>
  </si>
  <si>
    <t>VP Pháp ngữ</t>
  </si>
  <si>
    <t>166 sv + 31 cán bộ (xem trong folder "Chương trình làm việc/ Trại hè pháp ngữ 2010"</t>
  </si>
  <si>
    <t>Dự án “Nâng cao tính bền vững trong chế biến và sử dụng thức ăn cho nuôi trồng hải sản tại Việt Nam và Úc” (FIS/2006/141) do Trung tâm Nghiên cứu Nông nghiệp Quốc tế Úc (ACIAR) tài trợ, trong năm 2010 và 2011, một chuyên gia người Úc sẽ đến trường ĐHNT để triển khai các hoạt động của Dự án với tư cách là chuyên viên phụ tá nghiên cứu trong vòng 3 tháng.</t>
  </si>
  <si>
    <t xml:space="preserve">Deniel William Wright </t>
  </si>
  <si>
    <t>29/10/10 – 29/01/11</t>
  </si>
  <si>
    <t xml:space="preserve">Tình nguyện viên </t>
  </si>
  <si>
    <t>29/11/2010</t>
  </si>
  <si>
    <t>Viện Công nghệ Sinh học và Môi trường</t>
  </si>
  <si>
    <t>Bàn thảo về chương trình hợp tác nghiên cứu.</t>
  </si>
  <si>
    <t>Viện Công nghệ Hóa học – Viện Khoa học Việt Nam</t>
  </si>
  <si>
    <t>Albert Lohr, Martin Hofrichter, Rene Ulrich, Bac Le Trung</t>
  </si>
  <si>
    <t xml:space="preserve">Tổng Lãnh sự quán Hoa Kỳ tại TPHCM  </t>
  </si>
  <si>
    <t xml:space="preserve">Hội thảo tại Khoa Ngoại ngữ - Trường ĐHNT về Phương pháp giảng dạy tiếng Anh </t>
  </si>
  <si>
    <t>01-04/12/2010</t>
  </si>
  <si>
    <t>William Robinson Wolf, Patricia Norland</t>
  </si>
  <si>
    <t>Đại học Tromso, Dự án NOMA</t>
  </si>
  <si>
    <t>Arne Eide, Signe Annie Sønvisen</t>
  </si>
  <si>
    <t>12-26/11/2010</t>
  </si>
  <si>
    <t>ĐH Ohio, Mỹ</t>
  </si>
  <si>
    <t>Cao học NONAD 2008 - Dự án SRV2701</t>
  </si>
  <si>
    <t>Sena</t>
  </si>
  <si>
    <t>Giảng dạy lớp CH NORAD</t>
  </si>
  <si>
    <t>18-22/11/2010</t>
  </si>
  <si>
    <t>11/26/2010 to 12/13/2010</t>
  </si>
  <si>
    <t>32 người (xem CV gửi Sở Ngoại vụ)</t>
  </si>
  <si>
    <t>Thực tập ở các Doanh nghiệp cùng với sv Khoa Kinh tế</t>
  </si>
  <si>
    <t xml:space="preserve">ĐH Arizona, Mỹ </t>
  </si>
  <si>
    <t xml:space="preserve">David Pickus </t>
  </si>
  <si>
    <t>23/11/2010</t>
  </si>
  <si>
    <t>giới thiệu về trường ĐH Arizona, các cơ hội học tập tại Trường, thảo luận các cơ hội hợp tác, thảo luận với Bộ môn Quản trị Kinh doanh Du lịch về chương trình giảng dạy, giáo trình</t>
  </si>
  <si>
    <t xml:space="preserve">Dự án SRV2701 </t>
  </si>
  <si>
    <t>7 người (xem CV gửi Sở Ngoại vụ)</t>
  </si>
  <si>
    <t xml:space="preserve">đánh giá giữa kỳ và họp thường niên </t>
  </si>
  <si>
    <t>22/11- 1/12/2010</t>
  </si>
  <si>
    <t>VP Dự án SRV2701</t>
  </si>
  <si>
    <t xml:space="preserve">Toshiaki Ohshima </t>
  </si>
  <si>
    <t>26-28/10/2010</t>
  </si>
  <si>
    <t xml:space="preserve">Khoa Chế biến </t>
  </si>
  <si>
    <t>phỏng vấn một số cán bộ có nguyện vọng xin học bổng của Chính phủ Nhật Bản (năm 2010), chuyên ngành Khoa học và Công nghệ Thực phẩm</t>
  </si>
  <si>
    <t xml:space="preserve">Nagasawa Kazuya </t>
  </si>
  <si>
    <t>Trường ĐH Hirosima</t>
  </si>
  <si>
    <t>Trung taâm Nghieân cöùu Gioáng vaø Dòch beänh Thuûy saûn vaø Boä moân Beänh hoïc Thuûy saûn</t>
  </si>
  <si>
    <t>03-05/11/2010</t>
  </si>
  <si>
    <t>phoûng vaán 1 caùn boä coù nguyeän voïng xin hoïc boång taïi Tröôøng ÑH Hiroshima. höôùng daãn phöông phaùp nghieân cöùu kyù sinh truøng hieän ñaïi vaø trình baøy caùc seminar veà thaønh töïu nghieân cöùu kyù sinh truøng treân caù bieån cuûa theá giôùi vaø cuûa giaùo sö trong nhöõng naêm qua. Ñoàng thôøi, Giaùo sö seõ trao ñoåi veà vieäc lieân keát Trung taâm Nghieân cöùu Gioáng vaø Dòch Beänh Thuûy saûn cuøng Boä moân Beänh hoïc Thuûy saûn thuoäc tröôøng Ñaïi hoïc Nha Trang vaøo Chöông trình Nghieân cöùu Kyù sinh truøng treân caù bieån chaâu AÙ do Chính phuû Nhaät taøi trôï maø hieän nay Giaùo sö laø Chuû nhieäm chöông trình</t>
  </si>
  <si>
    <t>18/10/2010</t>
  </si>
  <si>
    <t>giới thiệu và thuyết minh về Dự án “Sử dụng tổng hợp đới bờ bảo vệ sinh thái rừng ngập mặn”</t>
  </si>
  <si>
    <t>Ban Giám hiệu và Khoa Nuôi</t>
  </si>
  <si>
    <t xml:space="preserve">PERMYAKOV DENIS, GALEEV ANDREY, GALEEVA EVGENIYA, BELOUSOV VITALY, ABRAMENKO VIKTORIYA </t>
  </si>
  <si>
    <t>20/9-15/10</t>
  </si>
  <si>
    <t>Siv Reithe</t>
  </si>
  <si>
    <t xml:space="preserve">Trường Đại học Hải Dương Tokyo </t>
  </si>
  <si>
    <t xml:space="preserve">Trung tâm Nghiên cứu Giống và Dịch bệnh Thuỷ sản </t>
  </si>
  <si>
    <t>xác định phạm vi, nội dung nghiên cứu và tiến hành xây dựng đề án để nộp lên chính phủ Nhật Bản đầu tháng 11/2010</t>
  </si>
  <si>
    <t>23/9/2010</t>
  </si>
  <si>
    <t>22-26/09</t>
  </si>
  <si>
    <t>Jimmy Hoàng Phạm</t>
  </si>
  <si>
    <t>06-30/9/2010</t>
  </si>
  <si>
    <t>Giảng dạy tình nguyện Tiếng Anh</t>
  </si>
  <si>
    <t>P. KHCN-HTQT và Khoa Ngoại ngữ</t>
  </si>
  <si>
    <t>Trường Đại học Kỹ thuật Liberec</t>
  </si>
  <si>
    <t>Petr Lenfeld, Matousek Ivo</t>
  </si>
  <si>
    <t>06-20/9/2010</t>
  </si>
  <si>
    <t>Giảng dạy một số chuyên đề về công nghệ chế tạo máy, kỹ thuật hàn, tổ chức thi môn Cơ học cho sinh viên lớp Liên kết đào tạo kỹ sư  Cơ khí giữa ĐHNT và Đại học Kỹ thuật Liberec</t>
  </si>
  <si>
    <t>SV NOMA Khóa 4</t>
  </si>
  <si>
    <t>SUTHAMATHY NADARAJAH, ALVIN S. JUESEAH, ROBERT ALLOU, MAMUNUL QUADER, MANZURA KHAN, MEHEDI MAHMUDUL HASAN</t>
  </si>
  <si>
    <t>9/2010 – 6/2012</t>
  </si>
  <si>
    <t>Học chương trình Thạc sĩ chuyên ngành Kinh tế - Quản lý Thủy sản, Nuôi trồng thủy sản</t>
  </si>
  <si>
    <t>Văn phòng Kinh tế và Văn Hoá Đài Bắc tại TPHCM</t>
  </si>
  <si>
    <t>Yang Yi-ying</t>
  </si>
  <si>
    <t>Giảng dạy tình nguyện tiếng Trung tại Khoa Ngoại ngữ</t>
  </si>
  <si>
    <t>Longarela Iñaki Rodríguez, Prebensen Nina Katrine</t>
  </si>
  <si>
    <t xml:space="preserve">5-26.9.2010
17-26.10.2010
30.8-16.9.2010 </t>
  </si>
  <si>
    <t>ĐH Tromso</t>
  </si>
  <si>
    <t>LIU JUN RONG, ZHANG GUOCHEN, SJÖFN SIGURGISLADOTTIR, SIGURJON ARASON</t>
  </si>
  <si>
    <t>Trường ĐH Dalian, Công ty MATIF, Trường ĐH Liên Hiệp Quốc Iceland</t>
  </si>
  <si>
    <t>Tham gia Hội thảo "Khoa học và Công nghệ Chế biến Thủy sản lần thứ nhất - Gắn kết giữa nhà nghiên cứu với nhà sản xuất"</t>
  </si>
  <si>
    <t>Claire Launay, Stéphane Ralite, Leslie Colin, Miguel Badillo, Soraia Putrino, Ricardo Mello, Pascal Boisot</t>
  </si>
  <si>
    <t xml:space="preserve">Công ty OCIALIS </t>
  </si>
  <si>
    <t>baøn veà vieäc hôïp taùc nghieân cöùu thöû nghieäm thöùc aên coâng nghieäp cho caù bieån vaø caùc cô hoäi hôïp taùc khaùc trong töông lai</t>
  </si>
  <si>
    <t>04-05/10/2010</t>
  </si>
  <si>
    <t>9/2010 – 8/2011</t>
  </si>
  <si>
    <t>Veronika Pospisilova, Petr Louda</t>
  </si>
  <si>
    <t xml:space="preserve">Đại học Kỹ thuật Liberec </t>
  </si>
  <si>
    <t>10.9 – 5.11.2010/  9.9 – 16.9.2010</t>
  </si>
  <si>
    <t>Sở Giáo dục và Đào tạo tiểu bang Queensland</t>
  </si>
  <si>
    <t>Jan Elizabeth Alen</t>
  </si>
  <si>
    <t>20.9.2010</t>
  </si>
  <si>
    <t>Tổ chức một buổi hội thảo chuyên đề “Nâng cao kỹ năng quản lý và lãnh đạo cho các nhà quản lý giáo dục”</t>
  </si>
  <si>
    <t>Giảng dạy tiếng Séc cho sinh viên thuộc lớp liên kết đào tạo kỹ sư cơ khí, kiểm tra tình hình triển khai Dự án Liberec, xét và phát học bổng cho sinh viên lớp liên kết.</t>
  </si>
  <si>
    <t>P. KHCN-HTQT và các đơn vị</t>
  </si>
  <si>
    <t xml:space="preserve">Đoàn doanh nhân Nga </t>
  </si>
  <si>
    <t>Trường Đại học Burapha, Thái Lan</t>
  </si>
  <si>
    <t>Dr. Vorathep Muthuwan, Dr. Saowapa Sawatpeera, Dr. Jittra Teeramaethee, Miss Chaluay Musika, Miss Wannapa Kasiroek, Mrs. Piyawan Srivilas, Mr. Nattawut Luangoon</t>
  </si>
  <si>
    <t>23-25/12/2010</t>
  </si>
  <si>
    <t>Làm việc với khoa Nuôi trồng Thủy sản, tham gia Hội đồng bảo vệ cao học lớp Cao học Thủy sản 2008 do Dự án SRV-2701 tài trợ</t>
  </si>
  <si>
    <t>Khoa Nuôi, Dự án SRV-2701</t>
  </si>
  <si>
    <t xml:space="preserve">John Mark Morgan </t>
  </si>
  <si>
    <t xml:space="preserve">Trường ĐH Quốc gia Hà Nội </t>
  </si>
  <si>
    <t>26-30/12/2010</t>
  </si>
  <si>
    <t>Tập huấn cho các giảng viên của Khoa Ngoại ngữ về ngành Du lịch</t>
  </si>
  <si>
    <t>Khoa Nuôi</t>
  </si>
  <si>
    <t>Khoa Kinh tế</t>
  </si>
  <si>
    <t>Khoa Chế biến</t>
  </si>
  <si>
    <t>Khoa Cơ khí</t>
  </si>
  <si>
    <t>Greg Emery</t>
  </si>
  <si>
    <t>Phòng KHCN-HTQT</t>
  </si>
  <si>
    <t>Giám hiệu, Phòng KHCN</t>
  </si>
  <si>
    <t xml:space="preserve">DANH SÁCH CÁC ĐOÀN KHÁCH QUỐC TẾ ĐẾN TRƯỜNG ĐẠI HỌC NHA TRANG </t>
  </si>
  <si>
    <t>Knut Heen</t>
  </si>
  <si>
    <t>Trường ĐH Liberec - CH Séc</t>
  </si>
  <si>
    <t>Khoa Ngoại ngữ</t>
  </si>
  <si>
    <t>NĂM 2010</t>
  </si>
  <si>
    <t>có danh sách riêng</t>
  </si>
  <si>
    <t>28/1-6/2/2010</t>
  </si>
  <si>
    <t>Tham dự Hội thảo "Xây dựng bài giảng quản lý kinh tế 
trong nuôi trồng thủy sản"</t>
  </si>
  <si>
    <t>Khoa NTTS</t>
  </si>
  <si>
    <t>Giáo viên tình nguyện Quỹ GD QT Alaska</t>
  </si>
  <si>
    <t>Teresa Veronica Combs</t>
  </si>
  <si>
    <t>1/2010-6/2010</t>
  </si>
  <si>
    <t>Giảng dạy tình nguyện</t>
  </si>
  <si>
    <t>Iceland, Thái Lan, Trung Quốc  - NACAR</t>
  </si>
  <si>
    <t>ĐH Bergen Na uy</t>
  </si>
  <si>
    <t>Glenn Allan Bristow, Carl Fredrik 
Christoffer Schander, Karin Pittman, Henrik Glenner, Rune Rosland</t>
  </si>
  <si>
    <t>22/01/2010 –
 01/02/2010</t>
  </si>
  <si>
    <t>Xây dựng dự án NUFU mới</t>
  </si>
  <si>
    <t>Viện CN SH MT</t>
  </si>
  <si>
    <t>ĐSQ Na Uy</t>
  </si>
  <si>
    <t>01/02 - 02/02/2010</t>
  </si>
  <si>
    <t>Họp thường niên dự án SRV 2701`</t>
  </si>
  <si>
    <t>Dự án SRV2701</t>
  </si>
  <si>
    <t>AUF tại VIệt Nam</t>
  </si>
  <si>
    <t xml:space="preserve">Michel Le Gall </t>
  </si>
  <si>
    <t>Tổng số: 60 đoàn</t>
  </si>
  <si>
    <t>Số khách: 407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</si>
</sst>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yyyy"/>
    <numFmt numFmtId="170" formatCode="dd/mm/yyyy"/>
    <numFmt numFmtId="171" formatCode="[$-1010000]d/m/yyyy;@"/>
  </numFmts>
  <fonts count="45">
    <font>
      <sz val="10"/>
      <name val="Arial"/>
      <family val="0"/>
    </font>
    <font>
      <sz val="8"/>
      <name val="Arial"/>
      <family val="0"/>
    </font>
    <font>
      <sz val="10"/>
      <name val="Times New Roman"/>
      <family val="1"/>
    </font>
    <font>
      <b/>
      <sz val="10"/>
      <name val="Times New Roman"/>
      <family val="1"/>
    </font>
    <font>
      <u val="single"/>
      <sz val="8.5"/>
      <color indexed="12"/>
      <name val="Arial"/>
      <family val="0"/>
    </font>
    <font>
      <u val="single"/>
      <sz val="8.5"/>
      <color indexed="36"/>
      <name val="Arial"/>
      <family val="0"/>
    </font>
    <font>
      <sz val="13"/>
      <name val="Times New Roman"/>
      <family val="1"/>
    </font>
    <font>
      <sz val="10"/>
      <name val="VNI-Times"/>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
    <xf numFmtId="0" fontId="0" fillId="0" borderId="0" xfId="0" applyAlignment="1">
      <alignment/>
    </xf>
    <xf numFmtId="0" fontId="2" fillId="0" borderId="10" xfId="0" applyFont="1" applyBorder="1" applyAlignment="1">
      <alignment horizontal="left" wrapText="1"/>
    </xf>
    <xf numFmtId="0" fontId="2"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center" wrapText="1"/>
    </xf>
    <xf numFmtId="0" fontId="2" fillId="0" borderId="10" xfId="0" applyFont="1" applyBorder="1" applyAlignment="1">
      <alignment horizontal="center" wrapText="1"/>
    </xf>
    <xf numFmtId="0" fontId="2" fillId="0" borderId="10" xfId="0" applyFont="1" applyFill="1" applyBorder="1" applyAlignment="1">
      <alignment horizontal="center" wrapText="1"/>
    </xf>
    <xf numFmtId="14" fontId="2" fillId="0" borderId="10" xfId="0" applyNumberFormat="1" applyFont="1" applyBorder="1" applyAlignment="1">
      <alignment horizontal="center" wrapText="1"/>
    </xf>
    <xf numFmtId="0" fontId="7" fillId="0" borderId="10" xfId="0" applyFont="1" applyBorder="1" applyAlignment="1">
      <alignment wrapText="1"/>
    </xf>
    <xf numFmtId="0" fontId="7" fillId="0" borderId="10" xfId="0" applyFont="1" applyBorder="1" applyAlignment="1">
      <alignment horizontal="center" wrapText="1"/>
    </xf>
    <xf numFmtId="0" fontId="8" fillId="0" borderId="10" xfId="0" applyFont="1" applyFill="1" applyBorder="1" applyAlignment="1">
      <alignment horizontal="center" wrapText="1"/>
    </xf>
    <xf numFmtId="0" fontId="9" fillId="33" borderId="10" xfId="0" applyFont="1" applyFill="1" applyBorder="1" applyAlignment="1">
      <alignment horizontal="left" wrapText="1"/>
    </xf>
    <xf numFmtId="0" fontId="8" fillId="0" borderId="10" xfId="0" applyFont="1" applyBorder="1" applyAlignment="1">
      <alignment horizontal="left" wrapText="1"/>
    </xf>
    <xf numFmtId="0" fontId="8" fillId="0" borderId="10" xfId="0" applyFont="1" applyBorder="1" applyAlignment="1">
      <alignment horizontal="center" wrapText="1"/>
    </xf>
    <xf numFmtId="0" fontId="8" fillId="0" borderId="10" xfId="0" applyFont="1" applyBorder="1" applyAlignment="1">
      <alignment wrapText="1"/>
    </xf>
    <xf numFmtId="0" fontId="27" fillId="0" borderId="1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68"/>
  <sheetViews>
    <sheetView tabSelected="1" zoomScale="115" zoomScaleNormal="115" zoomScaleSheetLayoutView="55" zoomScalePageLayoutView="0" workbookViewId="0" topLeftCell="A61">
      <selection activeCell="C83" sqref="C83"/>
    </sheetView>
  </sheetViews>
  <sheetFormatPr defaultColWidth="9.140625" defaultRowHeight="12.75"/>
  <cols>
    <col min="1" max="1" width="4.28125" style="6" customWidth="1"/>
    <col min="2" max="2" width="35.00390625" style="1" customWidth="1"/>
    <col min="3" max="3" width="28.421875" style="1" customWidth="1"/>
    <col min="4" max="4" width="16.8515625" style="5" customWidth="1"/>
    <col min="5" max="5" width="44.8515625" style="2" customWidth="1"/>
    <col min="6" max="6" width="21.140625" style="5" customWidth="1"/>
    <col min="7" max="7" width="9.140625" style="5" customWidth="1"/>
    <col min="8" max="16384" width="9.140625" style="2" customWidth="1"/>
  </cols>
  <sheetData>
    <row r="2" ht="38.25">
      <c r="C2" s="3" t="s">
        <v>222</v>
      </c>
    </row>
    <row r="3" spans="1:7" s="14" customFormat="1" ht="18.75">
      <c r="A3" s="10"/>
      <c r="B3" s="11" t="s">
        <v>226</v>
      </c>
      <c r="C3" s="12"/>
      <c r="D3" s="13"/>
      <c r="F3" s="13"/>
      <c r="G3" s="13"/>
    </row>
    <row r="5" spans="1:7" ht="25.5">
      <c r="A5" s="6">
        <v>1</v>
      </c>
      <c r="B5" s="1" t="s">
        <v>235</v>
      </c>
      <c r="C5" s="1" t="s">
        <v>227</v>
      </c>
      <c r="D5" s="5" t="s">
        <v>228</v>
      </c>
      <c r="E5" s="2" t="s">
        <v>229</v>
      </c>
      <c r="F5" s="5" t="s">
        <v>230</v>
      </c>
      <c r="G5" s="5">
        <v>6</v>
      </c>
    </row>
    <row r="6" spans="1:7" ht="12.75">
      <c r="A6" s="6">
        <v>2</v>
      </c>
      <c r="B6" s="1" t="s">
        <v>231</v>
      </c>
      <c r="C6" s="1" t="s">
        <v>232</v>
      </c>
      <c r="D6" s="5" t="s">
        <v>233</v>
      </c>
      <c r="E6" s="2" t="s">
        <v>234</v>
      </c>
      <c r="F6" s="5" t="s">
        <v>225</v>
      </c>
      <c r="G6" s="5">
        <v>1</v>
      </c>
    </row>
    <row r="7" spans="1:7" ht="51">
      <c r="A7" s="6">
        <v>3</v>
      </c>
      <c r="B7" s="1" t="s">
        <v>236</v>
      </c>
      <c r="C7" s="1" t="s">
        <v>237</v>
      </c>
      <c r="D7" s="5" t="s">
        <v>238</v>
      </c>
      <c r="E7" s="2" t="s">
        <v>239</v>
      </c>
      <c r="F7" s="5" t="s">
        <v>240</v>
      </c>
      <c r="G7" s="5">
        <v>5</v>
      </c>
    </row>
    <row r="8" spans="1:7" ht="25.5">
      <c r="A8" s="6">
        <v>4</v>
      </c>
      <c r="B8" s="1" t="s">
        <v>241</v>
      </c>
      <c r="C8" s="1" t="s">
        <v>36</v>
      </c>
      <c r="D8" s="5" t="s">
        <v>242</v>
      </c>
      <c r="E8" s="2" t="s">
        <v>243</v>
      </c>
      <c r="F8" s="5" t="s">
        <v>244</v>
      </c>
      <c r="G8" s="5">
        <v>4</v>
      </c>
    </row>
    <row r="9" spans="1:7" ht="12.75">
      <c r="A9" s="6">
        <v>5</v>
      </c>
      <c r="B9" s="1" t="s">
        <v>245</v>
      </c>
      <c r="C9" s="1" t="s">
        <v>246</v>
      </c>
      <c r="D9" s="7">
        <v>40205</v>
      </c>
      <c r="E9" s="2" t="s">
        <v>0</v>
      </c>
      <c r="F9" s="5" t="s">
        <v>217</v>
      </c>
      <c r="G9" s="5">
        <v>1</v>
      </c>
    </row>
    <row r="10" spans="1:7" ht="25.5">
      <c r="A10" s="6">
        <v>6</v>
      </c>
      <c r="B10" s="1" t="s">
        <v>1</v>
      </c>
      <c r="C10" s="1" t="s">
        <v>2</v>
      </c>
      <c r="D10" s="5" t="s">
        <v>3</v>
      </c>
      <c r="E10" s="2" t="s">
        <v>4</v>
      </c>
      <c r="F10" s="5" t="s">
        <v>5</v>
      </c>
      <c r="G10" s="5">
        <v>2</v>
      </c>
    </row>
    <row r="11" spans="1:7" ht="25.5">
      <c r="A11" s="6">
        <v>7</v>
      </c>
      <c r="B11" s="1" t="s">
        <v>6</v>
      </c>
      <c r="C11" s="1" t="s">
        <v>7</v>
      </c>
      <c r="D11" s="5" t="s">
        <v>8</v>
      </c>
      <c r="E11" s="2" t="s">
        <v>9</v>
      </c>
      <c r="F11" s="5" t="s">
        <v>225</v>
      </c>
      <c r="G11" s="5">
        <v>2</v>
      </c>
    </row>
    <row r="12" spans="1:7" ht="12.75">
      <c r="A12" s="6">
        <v>8</v>
      </c>
      <c r="B12" s="1" t="s">
        <v>10</v>
      </c>
      <c r="C12" s="1" t="s">
        <v>78</v>
      </c>
      <c r="D12" s="7">
        <v>40256</v>
      </c>
      <c r="E12" s="2" t="s">
        <v>11</v>
      </c>
      <c r="F12" s="5" t="s">
        <v>221</v>
      </c>
      <c r="G12" s="5">
        <v>2</v>
      </c>
    </row>
    <row r="13" spans="1:9" ht="12.75">
      <c r="A13" s="6">
        <v>9</v>
      </c>
      <c r="B13" s="1" t="s">
        <v>224</v>
      </c>
      <c r="C13" s="1" t="s">
        <v>12</v>
      </c>
      <c r="D13" s="5" t="s">
        <v>13</v>
      </c>
      <c r="E13" s="2" t="s">
        <v>14</v>
      </c>
      <c r="F13" s="5" t="s">
        <v>218</v>
      </c>
      <c r="G13" s="5">
        <v>1</v>
      </c>
      <c r="H13" s="2">
        <f>SUM(G5:G12)</f>
        <v>23</v>
      </c>
      <c r="I13" s="2" t="e">
        <f>#REF!+H13</f>
        <v>#REF!</v>
      </c>
    </row>
    <row r="14" spans="1:7" ht="12.75">
      <c r="A14" s="6">
        <v>10</v>
      </c>
      <c r="B14" s="1" t="s">
        <v>15</v>
      </c>
      <c r="C14" s="1" t="s">
        <v>16</v>
      </c>
      <c r="D14" s="7" t="s">
        <v>26</v>
      </c>
      <c r="E14" s="2" t="s">
        <v>17</v>
      </c>
      <c r="F14" s="5" t="s">
        <v>244</v>
      </c>
      <c r="G14" s="5">
        <v>1</v>
      </c>
    </row>
    <row r="15" spans="1:7" ht="25.5">
      <c r="A15" s="6">
        <v>11</v>
      </c>
      <c r="B15" s="1" t="s">
        <v>19</v>
      </c>
      <c r="C15" s="1" t="s">
        <v>18</v>
      </c>
      <c r="D15" s="5" t="s">
        <v>20</v>
      </c>
      <c r="E15" s="2" t="s">
        <v>9</v>
      </c>
      <c r="F15" s="5" t="s">
        <v>225</v>
      </c>
      <c r="G15" s="5">
        <v>1</v>
      </c>
    </row>
    <row r="16" spans="1:7" ht="25.5">
      <c r="A16" s="6">
        <v>12</v>
      </c>
      <c r="B16" s="1" t="s">
        <v>22</v>
      </c>
      <c r="C16" s="1" t="s">
        <v>21</v>
      </c>
      <c r="D16" s="5" t="s">
        <v>23</v>
      </c>
      <c r="E16" s="2" t="s">
        <v>24</v>
      </c>
      <c r="F16" s="5" t="s">
        <v>25</v>
      </c>
      <c r="G16" s="5">
        <v>1</v>
      </c>
    </row>
    <row r="17" spans="1:7" ht="25.5">
      <c r="A17" s="6">
        <v>13</v>
      </c>
      <c r="B17" s="1" t="s">
        <v>85</v>
      </c>
      <c r="C17" s="1" t="s">
        <v>86</v>
      </c>
      <c r="D17" s="7">
        <v>40242</v>
      </c>
      <c r="E17" s="2" t="s">
        <v>84</v>
      </c>
      <c r="F17" s="5" t="s">
        <v>216</v>
      </c>
      <c r="G17" s="5">
        <v>7</v>
      </c>
    </row>
    <row r="18" spans="1:7" ht="25.5">
      <c r="A18" s="6">
        <v>14</v>
      </c>
      <c r="B18" s="1" t="s">
        <v>27</v>
      </c>
      <c r="C18" s="1" t="s">
        <v>28</v>
      </c>
      <c r="D18" s="5" t="s">
        <v>29</v>
      </c>
      <c r="E18" s="2" t="s">
        <v>30</v>
      </c>
      <c r="F18" s="5" t="s">
        <v>31</v>
      </c>
      <c r="G18" s="5">
        <v>1</v>
      </c>
    </row>
    <row r="19" spans="1:7" ht="38.25">
      <c r="A19" s="6">
        <v>15</v>
      </c>
      <c r="B19" s="1" t="s">
        <v>80</v>
      </c>
      <c r="C19" s="1" t="s">
        <v>81</v>
      </c>
      <c r="D19" s="7">
        <v>40273</v>
      </c>
      <c r="E19" s="2" t="s">
        <v>79</v>
      </c>
      <c r="F19" s="5" t="s">
        <v>220</v>
      </c>
      <c r="G19" s="5">
        <v>2</v>
      </c>
    </row>
    <row r="20" spans="1:7" ht="12.75">
      <c r="A20" s="6">
        <v>16</v>
      </c>
      <c r="B20" s="1" t="s">
        <v>41</v>
      </c>
      <c r="C20" s="1" t="s">
        <v>82</v>
      </c>
      <c r="D20" s="7" t="s">
        <v>83</v>
      </c>
      <c r="E20" s="2" t="s">
        <v>43</v>
      </c>
      <c r="F20" s="5" t="s">
        <v>217</v>
      </c>
      <c r="G20" s="5">
        <v>1</v>
      </c>
    </row>
    <row r="21" spans="1:7" ht="23.25" customHeight="1">
      <c r="A21" s="6">
        <v>17</v>
      </c>
      <c r="B21" s="1" t="s">
        <v>63</v>
      </c>
      <c r="D21" s="7">
        <v>40517</v>
      </c>
      <c r="E21" s="2" t="s">
        <v>62</v>
      </c>
      <c r="F21" s="5" t="s">
        <v>220</v>
      </c>
      <c r="G21" s="5">
        <v>1</v>
      </c>
    </row>
    <row r="22" spans="1:7" ht="12.75">
      <c r="A22" s="6">
        <v>18</v>
      </c>
      <c r="B22" s="1" t="s">
        <v>66</v>
      </c>
      <c r="D22" s="5" t="s">
        <v>65</v>
      </c>
      <c r="E22" s="2" t="s">
        <v>64</v>
      </c>
      <c r="F22" s="5" t="s">
        <v>220</v>
      </c>
      <c r="G22" s="5">
        <v>5</v>
      </c>
    </row>
    <row r="23" spans="1:7" ht="12.75">
      <c r="A23" s="6">
        <v>19</v>
      </c>
      <c r="B23" s="1" t="s">
        <v>32</v>
      </c>
      <c r="C23" s="1" t="s">
        <v>33</v>
      </c>
      <c r="D23" s="5" t="s">
        <v>34</v>
      </c>
      <c r="E23" s="2" t="s">
        <v>35</v>
      </c>
      <c r="F23" s="5" t="s">
        <v>216</v>
      </c>
      <c r="G23" s="5">
        <v>1</v>
      </c>
    </row>
    <row r="24" spans="1:7" ht="25.5">
      <c r="A24" s="6">
        <v>20</v>
      </c>
      <c r="B24" s="1" t="s">
        <v>77</v>
      </c>
      <c r="C24" s="1" t="s">
        <v>37</v>
      </c>
      <c r="D24" s="5" t="s">
        <v>38</v>
      </c>
      <c r="E24" s="2" t="s">
        <v>39</v>
      </c>
      <c r="F24" s="5" t="s">
        <v>220</v>
      </c>
      <c r="G24" s="5">
        <v>2</v>
      </c>
    </row>
    <row r="25" spans="1:7" ht="12.75">
      <c r="A25" s="6">
        <v>21</v>
      </c>
      <c r="B25" s="1" t="s">
        <v>41</v>
      </c>
      <c r="C25" s="1" t="s">
        <v>40</v>
      </c>
      <c r="D25" s="5" t="s">
        <v>42</v>
      </c>
      <c r="E25" s="2" t="s">
        <v>43</v>
      </c>
      <c r="F25" s="5" t="s">
        <v>217</v>
      </c>
      <c r="G25" s="5">
        <v>1</v>
      </c>
    </row>
    <row r="26" spans="1:7" ht="25.5">
      <c r="A26" s="6">
        <v>22</v>
      </c>
      <c r="B26" s="1" t="s">
        <v>44</v>
      </c>
      <c r="C26" s="1" t="s">
        <v>45</v>
      </c>
      <c r="D26" s="5" t="s">
        <v>46</v>
      </c>
      <c r="E26" s="2" t="s">
        <v>47</v>
      </c>
      <c r="F26" s="5" t="s">
        <v>220</v>
      </c>
      <c r="G26" s="5">
        <v>2</v>
      </c>
    </row>
    <row r="27" spans="1:7" ht="25.5">
      <c r="A27" s="6">
        <v>23</v>
      </c>
      <c r="B27" s="1" t="s">
        <v>48</v>
      </c>
      <c r="C27" s="1" t="s">
        <v>223</v>
      </c>
      <c r="D27" s="5" t="s">
        <v>49</v>
      </c>
      <c r="E27" s="2" t="s">
        <v>50</v>
      </c>
      <c r="F27" s="5" t="s">
        <v>57</v>
      </c>
      <c r="G27" s="5">
        <v>1</v>
      </c>
    </row>
    <row r="28" spans="1:7" ht="25.5">
      <c r="A28" s="6">
        <v>24</v>
      </c>
      <c r="B28" s="1" t="s">
        <v>53</v>
      </c>
      <c r="C28" s="1" t="s">
        <v>86</v>
      </c>
      <c r="D28" s="5" t="s">
        <v>52</v>
      </c>
      <c r="E28" s="2" t="s">
        <v>51</v>
      </c>
      <c r="F28" s="5" t="s">
        <v>220</v>
      </c>
      <c r="G28" s="5">
        <v>18</v>
      </c>
    </row>
    <row r="29" spans="1:7" ht="25.5">
      <c r="A29" s="6">
        <v>25</v>
      </c>
      <c r="B29" s="1" t="s">
        <v>41</v>
      </c>
      <c r="D29" s="5" t="s">
        <v>88</v>
      </c>
      <c r="E29" s="2" t="s">
        <v>87</v>
      </c>
      <c r="F29" s="5" t="s">
        <v>89</v>
      </c>
      <c r="G29" s="5">
        <v>1</v>
      </c>
    </row>
    <row r="30" spans="1:7" ht="51">
      <c r="A30" s="6">
        <v>26</v>
      </c>
      <c r="B30" s="1" t="s">
        <v>54</v>
      </c>
      <c r="C30" s="1" t="s">
        <v>58</v>
      </c>
      <c r="D30" s="5" t="s">
        <v>55</v>
      </c>
      <c r="E30" s="2" t="s">
        <v>56</v>
      </c>
      <c r="F30" s="5" t="s">
        <v>76</v>
      </c>
      <c r="G30" s="5">
        <v>7</v>
      </c>
    </row>
    <row r="31" spans="1:7" ht="25.5">
      <c r="A31" s="6">
        <v>27</v>
      </c>
      <c r="B31" s="1" t="s">
        <v>72</v>
      </c>
      <c r="C31" s="1" t="s">
        <v>103</v>
      </c>
      <c r="D31" s="7">
        <v>40488</v>
      </c>
      <c r="E31" s="2" t="s">
        <v>73</v>
      </c>
      <c r="F31" s="5" t="s">
        <v>75</v>
      </c>
      <c r="G31" s="5">
        <v>3</v>
      </c>
    </row>
    <row r="32" spans="1:7" ht="25.5">
      <c r="A32" s="6">
        <v>28</v>
      </c>
      <c r="B32" s="1" t="s">
        <v>59</v>
      </c>
      <c r="C32" s="1" t="s">
        <v>219</v>
      </c>
      <c r="D32" s="5" t="s">
        <v>60</v>
      </c>
      <c r="E32" s="2" t="s">
        <v>61</v>
      </c>
      <c r="F32" s="5" t="s">
        <v>74</v>
      </c>
      <c r="G32" s="5">
        <v>1</v>
      </c>
    </row>
    <row r="33" spans="1:7" ht="38.25">
      <c r="A33" s="6">
        <v>29</v>
      </c>
      <c r="B33" s="1" t="s">
        <v>69</v>
      </c>
      <c r="C33" s="1" t="s">
        <v>67</v>
      </c>
      <c r="D33" s="5" t="s">
        <v>68</v>
      </c>
      <c r="E33" s="2" t="s">
        <v>70</v>
      </c>
      <c r="F33" s="5" t="s">
        <v>71</v>
      </c>
      <c r="G33" s="5">
        <v>1</v>
      </c>
    </row>
    <row r="34" spans="1:7" s="5" customFormat="1" ht="25.5">
      <c r="A34" s="6">
        <v>30</v>
      </c>
      <c r="B34" s="1" t="s">
        <v>90</v>
      </c>
      <c r="C34" s="1" t="s">
        <v>91</v>
      </c>
      <c r="D34" s="5" t="s">
        <v>92</v>
      </c>
      <c r="E34" s="1" t="s">
        <v>93</v>
      </c>
      <c r="F34" s="5" t="s">
        <v>218</v>
      </c>
      <c r="G34" s="5">
        <v>3</v>
      </c>
    </row>
    <row r="35" spans="1:7" ht="25.5">
      <c r="A35" s="6">
        <v>31</v>
      </c>
      <c r="B35" s="1" t="s">
        <v>48</v>
      </c>
      <c r="C35" s="1" t="s">
        <v>94</v>
      </c>
      <c r="D35" s="5" t="s">
        <v>95</v>
      </c>
      <c r="E35" s="2" t="s">
        <v>96</v>
      </c>
      <c r="F35" s="5" t="s">
        <v>244</v>
      </c>
      <c r="G35" s="5">
        <v>1</v>
      </c>
    </row>
    <row r="36" spans="1:7" ht="25.5">
      <c r="A36" s="6">
        <v>32</v>
      </c>
      <c r="B36" s="1" t="s">
        <v>90</v>
      </c>
      <c r="C36" s="1" t="s">
        <v>99</v>
      </c>
      <c r="D36" s="5" t="s">
        <v>98</v>
      </c>
      <c r="E36" s="2" t="s">
        <v>97</v>
      </c>
      <c r="F36" s="5" t="s">
        <v>218</v>
      </c>
      <c r="G36" s="5">
        <v>2</v>
      </c>
    </row>
    <row r="37" spans="1:7" ht="38.25">
      <c r="A37" s="6">
        <v>33</v>
      </c>
      <c r="B37" s="1" t="s">
        <v>100</v>
      </c>
      <c r="C37" s="1" t="s">
        <v>104</v>
      </c>
      <c r="D37" s="7">
        <v>40336</v>
      </c>
      <c r="E37" s="2" t="s">
        <v>101</v>
      </c>
      <c r="F37" s="5" t="s">
        <v>102</v>
      </c>
      <c r="G37" s="5">
        <v>15</v>
      </c>
    </row>
    <row r="38" spans="1:7" ht="25.5">
      <c r="A38" s="6">
        <v>34</v>
      </c>
      <c r="B38" s="1" t="s">
        <v>108</v>
      </c>
      <c r="C38" s="1" t="s">
        <v>107</v>
      </c>
      <c r="D38" s="5" t="s">
        <v>106</v>
      </c>
      <c r="E38" s="2" t="s">
        <v>105</v>
      </c>
      <c r="F38" s="5" t="s">
        <v>215</v>
      </c>
      <c r="G38" s="5">
        <v>1</v>
      </c>
    </row>
    <row r="39" spans="1:7" ht="25.5">
      <c r="A39" s="6">
        <v>35</v>
      </c>
      <c r="B39" s="1" t="s">
        <v>53</v>
      </c>
      <c r="C39" s="1" t="s">
        <v>111</v>
      </c>
      <c r="D39" s="5" t="s">
        <v>110</v>
      </c>
      <c r="E39" s="2" t="s">
        <v>109</v>
      </c>
      <c r="F39" s="5" t="s">
        <v>215</v>
      </c>
      <c r="G39" s="5">
        <v>12</v>
      </c>
    </row>
    <row r="40" spans="1:7" ht="38.25">
      <c r="A40" s="6">
        <v>36</v>
      </c>
      <c r="B40" s="1" t="s">
        <v>113</v>
      </c>
      <c r="C40" s="1" t="s">
        <v>116</v>
      </c>
      <c r="D40" s="5" t="s">
        <v>112</v>
      </c>
      <c r="E40" s="2" t="s">
        <v>114</v>
      </c>
      <c r="F40" s="5" t="s">
        <v>115</v>
      </c>
      <c r="G40" s="5">
        <v>197</v>
      </c>
    </row>
    <row r="41" spans="1:7" ht="25.5">
      <c r="A41" s="6">
        <v>37</v>
      </c>
      <c r="B41" s="1" t="s">
        <v>44</v>
      </c>
      <c r="C41" s="1" t="s">
        <v>170</v>
      </c>
      <c r="D41" s="5" t="s">
        <v>171</v>
      </c>
      <c r="E41" s="2" t="s">
        <v>172</v>
      </c>
      <c r="F41" s="5" t="s">
        <v>173</v>
      </c>
      <c r="G41" s="5">
        <v>1</v>
      </c>
    </row>
    <row r="42" spans="1:7" ht="51">
      <c r="A42" s="6">
        <v>38</v>
      </c>
      <c r="B42" s="1" t="s">
        <v>174</v>
      </c>
      <c r="C42" s="1" t="s">
        <v>175</v>
      </c>
      <c r="D42" s="5" t="s">
        <v>176</v>
      </c>
      <c r="E42" s="2" t="s">
        <v>177</v>
      </c>
      <c r="F42" s="5" t="s">
        <v>218</v>
      </c>
      <c r="G42" s="5">
        <v>2</v>
      </c>
    </row>
    <row r="43" spans="1:7" ht="38.25">
      <c r="A43" s="6">
        <v>39</v>
      </c>
      <c r="B43" s="1" t="s">
        <v>197</v>
      </c>
      <c r="C43" s="1" t="s">
        <v>196</v>
      </c>
      <c r="D43" s="5" t="s">
        <v>198</v>
      </c>
      <c r="E43" s="2" t="s">
        <v>203</v>
      </c>
      <c r="F43" s="5" t="s">
        <v>218</v>
      </c>
      <c r="G43" s="5">
        <v>2</v>
      </c>
    </row>
    <row r="44" spans="1:7" ht="38.25">
      <c r="A44" s="6">
        <v>40</v>
      </c>
      <c r="B44" s="1" t="s">
        <v>199</v>
      </c>
      <c r="C44" s="1" t="s">
        <v>200</v>
      </c>
      <c r="D44" s="5" t="s">
        <v>201</v>
      </c>
      <c r="E44" s="2" t="s">
        <v>202</v>
      </c>
      <c r="F44" s="5" t="s">
        <v>204</v>
      </c>
      <c r="G44" s="5">
        <v>1</v>
      </c>
    </row>
    <row r="45" spans="1:7" ht="63.75">
      <c r="A45" s="6">
        <v>41</v>
      </c>
      <c r="B45" s="1" t="s">
        <v>178</v>
      </c>
      <c r="C45" s="1" t="s">
        <v>179</v>
      </c>
      <c r="D45" s="5" t="s">
        <v>180</v>
      </c>
      <c r="E45" s="2" t="s">
        <v>181</v>
      </c>
      <c r="F45" s="5" t="s">
        <v>216</v>
      </c>
      <c r="G45" s="5">
        <v>6</v>
      </c>
    </row>
    <row r="46" spans="1:7" ht="25.5">
      <c r="A46" s="6">
        <v>42</v>
      </c>
      <c r="B46" s="1" t="s">
        <v>182</v>
      </c>
      <c r="C46" s="1" t="s">
        <v>183</v>
      </c>
      <c r="D46" s="5" t="s">
        <v>195</v>
      </c>
      <c r="E46" s="2" t="s">
        <v>184</v>
      </c>
      <c r="F46" s="5" t="s">
        <v>225</v>
      </c>
      <c r="G46" s="5">
        <v>1</v>
      </c>
    </row>
    <row r="47" spans="1:7" ht="38.25">
      <c r="A47" s="6">
        <v>43</v>
      </c>
      <c r="B47" s="1" t="s">
        <v>187</v>
      </c>
      <c r="C47" s="1" t="s">
        <v>185</v>
      </c>
      <c r="D47" s="5" t="s">
        <v>186</v>
      </c>
      <c r="E47" s="2" t="s">
        <v>35</v>
      </c>
      <c r="F47" s="5" t="s">
        <v>216</v>
      </c>
      <c r="G47" s="5">
        <v>2</v>
      </c>
    </row>
    <row r="48" spans="1:7" ht="51">
      <c r="A48" s="6">
        <v>44</v>
      </c>
      <c r="B48" s="1" t="s">
        <v>189</v>
      </c>
      <c r="C48" s="1" t="s">
        <v>188</v>
      </c>
      <c r="D48" s="5" t="s">
        <v>169</v>
      </c>
      <c r="E48" s="2" t="s">
        <v>190</v>
      </c>
      <c r="F48" s="5" t="s">
        <v>217</v>
      </c>
      <c r="G48" s="5">
        <v>4</v>
      </c>
    </row>
    <row r="49" spans="1:7" ht="48" customHeight="1">
      <c r="A49" s="6">
        <v>45</v>
      </c>
      <c r="B49" s="1" t="s">
        <v>192</v>
      </c>
      <c r="C49" s="1" t="s">
        <v>191</v>
      </c>
      <c r="D49" s="5" t="s">
        <v>168</v>
      </c>
      <c r="E49" s="8" t="s">
        <v>193</v>
      </c>
      <c r="F49" s="5" t="s">
        <v>166</v>
      </c>
      <c r="G49" s="5">
        <v>7</v>
      </c>
    </row>
    <row r="50" spans="1:7" ht="12.75">
      <c r="A50" s="6">
        <v>46</v>
      </c>
      <c r="B50" s="1" t="s">
        <v>130</v>
      </c>
      <c r="C50" s="1" t="s">
        <v>164</v>
      </c>
      <c r="D50" s="5" t="s">
        <v>163</v>
      </c>
      <c r="E50" s="2" t="s">
        <v>35</v>
      </c>
      <c r="F50" s="5" t="s">
        <v>216</v>
      </c>
      <c r="G50" s="5">
        <v>1</v>
      </c>
    </row>
    <row r="51" spans="1:7" ht="38.25">
      <c r="A51" s="6">
        <v>47</v>
      </c>
      <c r="B51" s="1" t="s">
        <v>165</v>
      </c>
      <c r="D51" s="5" t="s">
        <v>194</v>
      </c>
      <c r="E51" s="2" t="s">
        <v>167</v>
      </c>
      <c r="F51" s="5" t="s">
        <v>166</v>
      </c>
      <c r="G51" s="5">
        <v>2</v>
      </c>
    </row>
    <row r="52" spans="1:7" ht="51">
      <c r="A52" s="6">
        <v>48</v>
      </c>
      <c r="B52" s="1" t="s">
        <v>205</v>
      </c>
      <c r="C52" s="1" t="s">
        <v>162</v>
      </c>
      <c r="D52" s="5" t="s">
        <v>159</v>
      </c>
      <c r="E52" s="2" t="s">
        <v>160</v>
      </c>
      <c r="F52" s="5" t="s">
        <v>161</v>
      </c>
      <c r="G52" s="5">
        <v>5</v>
      </c>
    </row>
    <row r="53" spans="1:7" ht="38.25">
      <c r="A53" s="6">
        <v>49</v>
      </c>
      <c r="B53" s="1" t="s">
        <v>108</v>
      </c>
      <c r="C53" s="1" t="s">
        <v>150</v>
      </c>
      <c r="D53" s="5" t="s">
        <v>151</v>
      </c>
      <c r="E53" s="2" t="s">
        <v>153</v>
      </c>
      <c r="F53" s="5" t="s">
        <v>152</v>
      </c>
      <c r="G53" s="5">
        <v>1</v>
      </c>
    </row>
    <row r="54" spans="1:7" ht="156.75">
      <c r="A54" s="6">
        <v>50</v>
      </c>
      <c r="B54" s="1" t="s">
        <v>155</v>
      </c>
      <c r="C54" s="1" t="s">
        <v>154</v>
      </c>
      <c r="D54" s="5" t="s">
        <v>157</v>
      </c>
      <c r="E54" s="8" t="s">
        <v>158</v>
      </c>
      <c r="F54" s="9" t="s">
        <v>156</v>
      </c>
      <c r="G54" s="5">
        <v>1</v>
      </c>
    </row>
    <row r="55" spans="1:7" ht="12.75">
      <c r="A55" s="6">
        <v>51</v>
      </c>
      <c r="B55" s="1" t="s">
        <v>145</v>
      </c>
      <c r="C55" s="1" t="s">
        <v>146</v>
      </c>
      <c r="D55" s="5" t="s">
        <v>148</v>
      </c>
      <c r="E55" s="2" t="s">
        <v>147</v>
      </c>
      <c r="F55" s="5" t="s">
        <v>149</v>
      </c>
      <c r="G55" s="5">
        <v>7</v>
      </c>
    </row>
    <row r="56" spans="1:7" ht="51">
      <c r="A56" s="6">
        <v>52</v>
      </c>
      <c r="B56" s="1" t="s">
        <v>141</v>
      </c>
      <c r="C56" s="1" t="s">
        <v>142</v>
      </c>
      <c r="D56" s="5" t="s">
        <v>143</v>
      </c>
      <c r="E56" s="2" t="s">
        <v>144</v>
      </c>
      <c r="F56" s="5" t="s">
        <v>216</v>
      </c>
      <c r="G56" s="5">
        <v>1</v>
      </c>
    </row>
    <row r="57" spans="1:7" ht="12.75">
      <c r="A57" s="6">
        <v>53</v>
      </c>
      <c r="B57" s="1" t="s">
        <v>134</v>
      </c>
      <c r="C57" s="1" t="s">
        <v>135</v>
      </c>
      <c r="D57" s="5" t="s">
        <v>137</v>
      </c>
      <c r="E57" s="2" t="s">
        <v>136</v>
      </c>
      <c r="F57" s="5" t="s">
        <v>215</v>
      </c>
      <c r="G57" s="5">
        <v>1</v>
      </c>
    </row>
    <row r="58" spans="1:7" ht="25.5">
      <c r="A58" s="6">
        <v>54</v>
      </c>
      <c r="B58" s="1" t="s">
        <v>133</v>
      </c>
      <c r="C58" s="1" t="s">
        <v>139</v>
      </c>
      <c r="D58" s="5" t="s">
        <v>138</v>
      </c>
      <c r="E58" s="2" t="s">
        <v>140</v>
      </c>
      <c r="F58" s="5" t="s">
        <v>216</v>
      </c>
      <c r="G58" s="5">
        <v>32</v>
      </c>
    </row>
    <row r="59" spans="1:7" ht="12.75">
      <c r="A59" s="6">
        <v>55</v>
      </c>
      <c r="B59" s="1" t="s">
        <v>130</v>
      </c>
      <c r="C59" s="1" t="s">
        <v>131</v>
      </c>
      <c r="D59" s="5" t="s">
        <v>132</v>
      </c>
      <c r="E59" s="2" t="s">
        <v>35</v>
      </c>
      <c r="F59" s="5" t="s">
        <v>216</v>
      </c>
      <c r="G59" s="5">
        <v>2</v>
      </c>
    </row>
    <row r="60" spans="1:7" ht="114.75">
      <c r="A60" s="6">
        <v>56</v>
      </c>
      <c r="B60" s="1" t="s">
        <v>117</v>
      </c>
      <c r="C60" s="1" t="s">
        <v>118</v>
      </c>
      <c r="D60" s="5" t="s">
        <v>119</v>
      </c>
      <c r="E60" s="2" t="s">
        <v>120</v>
      </c>
      <c r="F60" s="5" t="s">
        <v>215</v>
      </c>
      <c r="G60" s="5">
        <v>1</v>
      </c>
    </row>
    <row r="61" spans="1:7" ht="25.5">
      <c r="A61" s="6">
        <v>57</v>
      </c>
      <c r="B61" s="1" t="s">
        <v>124</v>
      </c>
      <c r="C61" s="1" t="s">
        <v>125</v>
      </c>
      <c r="D61" s="5" t="s">
        <v>121</v>
      </c>
      <c r="E61" s="2" t="s">
        <v>123</v>
      </c>
      <c r="F61" s="5" t="s">
        <v>122</v>
      </c>
      <c r="G61" s="5">
        <v>4</v>
      </c>
    </row>
    <row r="62" spans="1:7" ht="25.5">
      <c r="A62" s="6">
        <v>58</v>
      </c>
      <c r="B62" s="1" t="s">
        <v>126</v>
      </c>
      <c r="C62" s="1" t="s">
        <v>129</v>
      </c>
      <c r="D62" s="5" t="s">
        <v>128</v>
      </c>
      <c r="E62" s="2" t="s">
        <v>127</v>
      </c>
      <c r="F62" s="5" t="s">
        <v>225</v>
      </c>
      <c r="G62" s="5">
        <v>2</v>
      </c>
    </row>
    <row r="63" spans="1:7" ht="76.5">
      <c r="A63" s="6">
        <v>59</v>
      </c>
      <c r="B63" s="1" t="s">
        <v>206</v>
      </c>
      <c r="C63" s="1" t="s">
        <v>207</v>
      </c>
      <c r="D63" s="5" t="s">
        <v>208</v>
      </c>
      <c r="E63" s="2" t="s">
        <v>209</v>
      </c>
      <c r="F63" s="5" t="s">
        <v>210</v>
      </c>
      <c r="G63" s="5">
        <v>7</v>
      </c>
    </row>
    <row r="64" spans="1:7" ht="25.5">
      <c r="A64" s="6">
        <v>60</v>
      </c>
      <c r="B64" s="1" t="s">
        <v>212</v>
      </c>
      <c r="C64" s="1" t="s">
        <v>211</v>
      </c>
      <c r="D64" s="5" t="s">
        <v>213</v>
      </c>
      <c r="E64" s="2" t="s">
        <v>214</v>
      </c>
      <c r="F64" s="5" t="s">
        <v>225</v>
      </c>
      <c r="G64" s="5">
        <v>1</v>
      </c>
    </row>
    <row r="66" ht="12.75">
      <c r="G66" s="4">
        <f>SUM(G5:G64)</f>
        <v>407</v>
      </c>
    </row>
    <row r="67" ht="25.5">
      <c r="B67" s="15" t="s">
        <v>247</v>
      </c>
    </row>
    <row r="68" ht="25.5">
      <c r="B68" s="15" t="s">
        <v>248</v>
      </c>
    </row>
  </sheetData>
  <sheetProtection/>
  <printOptions/>
  <pageMargins left="0.5" right="0.5" top="1" bottom="1" header="0.5" footer="0.5"/>
  <pageSetup horizontalDpi="600" verticalDpi="600" orientation="landscape" paperSize="9" scale="9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2011-09-27T00:58:06Z</cp:lastPrinted>
  <dcterms:created xsi:type="dcterms:W3CDTF">2008-09-26T01:38:18Z</dcterms:created>
  <dcterms:modified xsi:type="dcterms:W3CDTF">2012-08-16T02:34:12Z</dcterms:modified>
  <cp:category/>
  <cp:version/>
  <cp:contentType/>
  <cp:contentStatus/>
</cp:coreProperties>
</file>